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LTGC" sheetId="6" r:id="rId9"/>
    <sheet state="visible" name="ZNSDG" sheetId="7" r:id="rId10"/>
    <sheet state="visible" name="ZESML" sheetId="8" r:id="rId11"/>
    <sheet state="visible" name="ZEN50" sheetId="9" r:id="rId12"/>
    <sheet state="visible" name="ZNFTY" sheetId="10" r:id="rId13"/>
    <sheet state="visible" name="ZBSEN" sheetId="11" r:id="rId14"/>
    <sheet state="visible" name="ZMIDS" sheetId="12" r:id="rId15"/>
    <sheet state="visible" name="ZNH73" sheetId="13" r:id="rId16"/>
  </sheets>
  <definedNames/>
  <calcPr/>
  <extLst>
    <ext uri="GoogleSheetsCustomDataVersion2">
      <go:sheetsCustomData xmlns:go="http://customooxmlschemas.google.com/" r:id="rId17" roundtripDataChecksum="XRXLVbOm79CkRMsmG3wIRGS1z6Hzyvxne4pBxyiGRaw="/>
    </ext>
  </extLst>
</workbook>
</file>

<file path=xl/sharedStrings.xml><?xml version="1.0" encoding="utf-8"?>
<sst xmlns="http://schemas.openxmlformats.org/spreadsheetml/2006/main" count="405" uniqueCount="80">
  <si>
    <t>Exposure as on April 30 2026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</si>
  <si>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</si>
  <si>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</si>
  <si>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</si>
  <si>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</si>
  <si>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</si>
  <si>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</si>
  <si>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</si>
  <si>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Bharti Airtel Limited</t>
  </si>
  <si>
    <t>BSE Limited</t>
  </si>
  <si>
    <t>Larsen &amp; Toubro Limited</t>
  </si>
  <si>
    <t>State Bank of India</t>
  </si>
  <si>
    <t>Grand Total</t>
  </si>
  <si>
    <t>Exposure to top 7 groups^</t>
  </si>
  <si>
    <t>Management Group</t>
  </si>
  <si>
    <t>Icici Bank Limited</t>
  </si>
  <si>
    <t>Noel Tata Group</t>
  </si>
  <si>
    <t>Mukesh Ambani Group</t>
  </si>
  <si>
    <t>Sunil Bharti Mittal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</si>
  <si>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</si>
  <si>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</si>
  <si>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</si>
  <si>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</si>
  <si>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Financial Services</t>
  </si>
  <si>
    <t>Capital Goods</t>
  </si>
  <si>
    <t>Healthcare</t>
  </si>
  <si>
    <t>Automobile and Auto Components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</si>
  <si>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</si>
  <si>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</si>
  <si>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</si>
  <si>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Infosys Limited</t>
  </si>
  <si>
    <t>Rahul Bajaj Group</t>
  </si>
  <si>
    <t>Oil, Gas &amp; Consumable Fuels</t>
  </si>
  <si>
    <t>Information Technology</t>
  </si>
  <si>
    <t>Zerodha Nifty Midcap 150 ETF</t>
  </si>
  <si>
    <t>Multi Commodity Exchange of India Limited</t>
  </si>
  <si>
    <t>The Federal Bank Limited</t>
  </si>
  <si>
    <t>Suzlon Energy Limited</t>
  </si>
  <si>
    <t>Hero MotoCorp Limited</t>
  </si>
  <si>
    <t>IndusInd Bank Limited</t>
  </si>
  <si>
    <t>AU Small Finance Bank Limited</t>
  </si>
  <si>
    <t>Hinduja Group</t>
  </si>
  <si>
    <t>The Federal Bank Ltd</t>
  </si>
  <si>
    <t>Suzlon Group</t>
  </si>
  <si>
    <t>Zerodha Nifty 1D Rate Liquid ETF</t>
  </si>
  <si>
    <t>Exposure to top 7 issuers*</t>
  </si>
  <si>
    <t>TREASURY BILLS</t>
  </si>
  <si>
    <t>Cash &amp; Current Assets</t>
  </si>
  <si>
    <t>Exposure to top 7 groups*</t>
  </si>
  <si>
    <t>Exposure to top 4 sectors*</t>
  </si>
  <si>
    <r>
      <rPr>
        <rFont val="Source Sans Pro"/>
        <b/>
        <color theme="1"/>
        <sz val="11.0"/>
      </rPr>
      <t>*Note-</t>
    </r>
    <r>
      <rPr>
        <rFont val="Source Sans Pro"/>
        <color theme="1"/>
        <sz val="11.0"/>
      </rPr>
      <t xml:space="preserve"> </t>
    </r>
    <r>
      <rPr>
        <rFont val="Source Sans Pro"/>
        <i/>
        <color theme="1"/>
        <sz val="11.0"/>
      </rPr>
      <t>CCIL TREPS Margin kept is part of 'Cash &amp; Current Assets'</t>
    </r>
  </si>
  <si>
    <t>Zerodha Nifty 8-13 Yr G-Sec ETF</t>
  </si>
  <si>
    <t>Government Bond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</si>
  <si>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</si>
  <si>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Short Duration G-Sec Index Fund</t>
  </si>
  <si>
    <r>
      <rPr>
        <rFont val="Source Sans Pro"/>
        <color theme="1"/>
      </rPr>
      <t>*</t>
    </r>
    <r>
      <rPr>
        <rFont val="Source Sans Pro"/>
        <b/>
        <color theme="1"/>
      </rPr>
      <t xml:space="preserve">Note- </t>
    </r>
    <r>
      <rPr>
        <rFont val="Source Sans Pro"/>
        <i/>
        <color theme="1"/>
      </rPr>
      <t>Accrued interest for coupon bearing securities is part of Cash and Current Assets</t>
    </r>
  </si>
  <si>
    <t>Zerodha Nifty Smallcap 100 ETF</t>
  </si>
  <si>
    <t>Karur Vysya Bank Ltd.</t>
  </si>
  <si>
    <t>Sona BLW Precision Forgings Limited</t>
  </si>
  <si>
    <t>Delhivery Ltd</t>
  </si>
  <si>
    <t>Navin Fluorine International Limited</t>
  </si>
  <si>
    <t>PIRAMAL FINANCE LTD.</t>
  </si>
  <si>
    <t>Central Depository Services (India) Limited</t>
  </si>
  <si>
    <t>RATNAKAR BANK LIMITED</t>
  </si>
  <si>
    <t>Ajay G. Piramal</t>
  </si>
  <si>
    <t>A J SURIYANARAYANA</t>
  </si>
  <si>
    <t>Chemicals</t>
  </si>
  <si>
    <t>Zerodha Nifty 50 ETF</t>
  </si>
  <si>
    <t>Zerodha Nifty 50 Index Fund</t>
  </si>
  <si>
    <t>Zerodha BSE SENSEX Index Fund</t>
  </si>
  <si>
    <t>State Bank Of India</t>
  </si>
  <si>
    <t>Telecommunication</t>
  </si>
  <si>
    <t>Zerodha Zerodha Nifty MidSmallcap400 50:50 Index Fund</t>
  </si>
  <si>
    <t>Murugappa Group</t>
  </si>
  <si>
    <t>Aditya Birla Group</t>
  </si>
  <si>
    <t>Zerodha Nifty LargeMidcap250 Plus 8-13 yr G-Sec 70:30 Index Fund</t>
  </si>
  <si>
    <t>Exposure to top 7 groups^*</t>
  </si>
  <si>
    <t>* Government Bonds not included in the top 7 groups</t>
  </si>
  <si>
    <t>Exposure to top 4 sectors^*</t>
  </si>
  <si>
    <t>* Government Bonds not included in the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</si>
</sst>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9.0"/>
      <color theme="1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color theme="1"/>
      <name val="Source Sans Pro"/>
    </font>
    <font>
      <i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8" numFmtId="165" xfId="0" applyAlignment="1" applyBorder="1" applyFont="1" applyNumberFormat="1">
      <alignment horizontal="right" vertical="bottom"/>
    </xf>
    <xf borderId="0" fillId="0" fontId="9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3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3" numFmtId="49" xfId="0" applyFont="1" applyNumberFormat="1"/>
    <xf borderId="0" fillId="0" fontId="14" numFmtId="0" xfId="0" applyFont="1"/>
    <xf borderId="0" fillId="0" fontId="14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0" fillId="0" fontId="15" numFmtId="165" xfId="0" applyFont="1" applyNumberFormat="1"/>
    <xf borderId="0" fillId="0" fontId="15" numFmtId="0" xfId="0" applyFont="1"/>
    <xf borderId="0" fillId="0" fontId="15" numFmtId="164" xfId="0" applyFont="1" applyNumberFormat="1"/>
    <xf borderId="0" fillId="0" fontId="16" numFmtId="10" xfId="0" applyFont="1" applyNumberFormat="1"/>
    <xf borderId="0" fillId="0" fontId="9" numFmtId="0" xfId="0" applyFont="1"/>
    <xf borderId="0" fillId="0" fontId="14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1" fillId="3" fontId="7" numFmtId="165" xfId="0" applyAlignment="1" applyBorder="1" applyFont="1" applyNumberFormat="1">
      <alignment horizontal="right"/>
    </xf>
    <xf borderId="0" fillId="0" fontId="11" numFmtId="0" xfId="0" applyAlignment="1" applyFont="1">
      <alignment vertical="top"/>
    </xf>
    <xf borderId="0" fillId="0" fontId="14" numFmtId="10" xfId="0" applyAlignment="1" applyFont="1" applyNumberFormat="1">
      <alignment horizontal="right"/>
    </xf>
    <xf borderId="0" fillId="0" fontId="16" numFmtId="165" xfId="0" applyFont="1" applyNumberFormat="1"/>
    <xf borderId="1" fillId="0" fontId="4" numFmtId="49" xfId="0" applyAlignment="1" applyBorder="1" applyFont="1" applyNumberFormat="1">
      <alignment horizontal="left" vertical="top"/>
    </xf>
    <xf borderId="1" fillId="0" fontId="4" numFmtId="165" xfId="0" applyAlignment="1" applyBorder="1" applyFont="1" applyNumberFormat="1">
      <alignment vertical="top"/>
    </xf>
    <xf borderId="0" fillId="0" fontId="1" numFmtId="10" xfId="0" applyFont="1" applyNumberFormat="1"/>
    <xf borderId="0" fillId="0" fontId="17" numFmtId="0" xfId="0" applyFont="1"/>
    <xf borderId="1" fillId="3" fontId="8" numFmtId="49" xfId="0" applyAlignment="1" applyBorder="1" applyFont="1" applyNumberFormat="1">
      <alignment vertical="bottom"/>
    </xf>
    <xf borderId="0" fillId="0" fontId="18" numFmtId="0" xfId="0" applyFont="1"/>
    <xf borderId="1" fillId="3" fontId="8" numFmtId="10" xfId="0" applyAlignment="1" applyBorder="1" applyFont="1" applyNumberFormat="1">
      <alignment horizontal="right" readingOrder="0" vertical="bottom"/>
    </xf>
    <xf borderId="1" fillId="3" fontId="8" numFmtId="49" xfId="0" applyAlignment="1" applyBorder="1" applyFont="1" applyNumberFormat="1">
      <alignment readingOrder="0" vertical="bottom"/>
    </xf>
    <xf borderId="0" fillId="0" fontId="3" numFmtId="0" xfId="0" applyAlignment="1" applyFont="1">
      <alignment horizontal="left" readingOrder="0" shrinkToFit="0" vertical="top" wrapText="0"/>
    </xf>
    <xf borderId="1" fillId="0" fontId="7" numFmtId="49" xfId="0" applyAlignment="1" applyBorder="1" applyFont="1" applyNumberFormat="1">
      <alignment horizontal="left"/>
    </xf>
    <xf borderId="0" fillId="3" fontId="11" numFmtId="0" xfId="0" applyAlignment="1" applyFont="1">
      <alignment readingOrder="0" vertical="top"/>
    </xf>
    <xf borderId="0" fillId="0" fontId="1" numFmtId="0" xfId="0" applyAlignment="1" applyFont="1">
      <alignment readingOrder="0" vertical="top"/>
    </xf>
    <xf borderId="0" fillId="0" fontId="5" numFmtId="0" xfId="0" applyAlignment="1" applyFont="1">
      <alignment readingOrder="0" vertical="top"/>
    </xf>
    <xf borderId="0" fillId="0" fontId="10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3.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13">
        <v>4.29816464230271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13">
        <v>3.51705574297551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13">
        <v>3.28710810405371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13">
        <v>2.10762085646514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13">
        <v>1.93673092374234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13">
        <v>1.7151537976221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13">
        <v>1.61358526506508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0.1848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13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14</v>
      </c>
      <c r="B22" s="11" t="s">
        <v>4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5</v>
      </c>
      <c r="B23" s="25">
        <v>0.0488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15</v>
      </c>
      <c r="B24" s="25">
        <v>0.0426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0.0392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17</v>
      </c>
      <c r="B26" s="25">
        <v>0.0381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18</v>
      </c>
      <c r="B27" s="25">
        <v>0.0295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19</v>
      </c>
      <c r="B28" s="25">
        <v>0.0203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9</v>
      </c>
      <c r="B29" s="25">
        <v>0.0194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12</v>
      </c>
      <c r="B30" s="33">
        <f>SUM(B23:B29)</f>
        <v>0.2379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20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21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22</v>
      </c>
      <c r="B36" s="11" t="s">
        <v>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23</v>
      </c>
      <c r="B37" s="25">
        <v>0.3027</v>
      </c>
      <c r="C37" s="15"/>
      <c r="D37" s="35"/>
      <c r="E37" s="35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24</v>
      </c>
      <c r="B38" s="25">
        <v>0.0925</v>
      </c>
      <c r="C38" s="15"/>
      <c r="D38" s="35"/>
      <c r="E38" s="35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25</v>
      </c>
      <c r="B39" s="25">
        <v>0.0723</v>
      </c>
      <c r="C39" s="15"/>
      <c r="D39" s="35"/>
      <c r="E39" s="35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1" t="s">
        <v>26</v>
      </c>
      <c r="B40" s="25">
        <v>0.0683</v>
      </c>
      <c r="C40" s="15"/>
      <c r="D40" s="35"/>
      <c r="E40" s="35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12</v>
      </c>
      <c r="B41" s="33">
        <f>SUM(B37:B40)</f>
        <v>0.5358</v>
      </c>
      <c r="C41" s="19"/>
      <c r="D41" s="36"/>
      <c r="E41" s="37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27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8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13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68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10.7617703448198</v>
      </c>
      <c r="C8" s="14"/>
      <c r="D8" s="15"/>
    </row>
    <row r="9">
      <c r="A9" s="12" t="s">
        <v>6</v>
      </c>
      <c r="B9" s="13">
        <v>8.80589392185294</v>
      </c>
      <c r="C9" s="14"/>
      <c r="D9" s="15"/>
    </row>
    <row r="10">
      <c r="A10" s="12" t="s">
        <v>7</v>
      </c>
      <c r="B10" s="13">
        <v>8.23060714627875</v>
      </c>
      <c r="C10" s="14"/>
      <c r="D10" s="15"/>
    </row>
    <row r="11">
      <c r="A11" s="12" t="s">
        <v>8</v>
      </c>
      <c r="B11" s="13">
        <v>5.27732157798503</v>
      </c>
      <c r="C11" s="14"/>
      <c r="D11" s="15"/>
    </row>
    <row r="12">
      <c r="A12" s="12" t="s">
        <v>10</v>
      </c>
      <c r="B12" s="13">
        <v>4.29398737510564</v>
      </c>
      <c r="C12" s="14"/>
      <c r="D12" s="15"/>
    </row>
    <row r="13">
      <c r="A13" s="12" t="s">
        <v>11</v>
      </c>
      <c r="B13" s="13">
        <v>4.04023160879967</v>
      </c>
      <c r="C13" s="14"/>
      <c r="D13" s="15"/>
    </row>
    <row r="14">
      <c r="A14" s="12" t="s">
        <v>30</v>
      </c>
      <c r="B14" s="13">
        <v>3.77574792935638</v>
      </c>
      <c r="C14" s="14"/>
      <c r="D14" s="15"/>
    </row>
    <row r="15">
      <c r="A15" s="17" t="s">
        <v>12</v>
      </c>
      <c r="B15" s="18">
        <v>0.4519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0.1134</v>
      </c>
      <c r="C22" s="26"/>
      <c r="D22" s="27"/>
    </row>
    <row r="23">
      <c r="A23" s="24" t="s">
        <v>17</v>
      </c>
      <c r="B23" s="25">
        <v>0.0954</v>
      </c>
      <c r="C23" s="26"/>
      <c r="D23" s="27"/>
    </row>
    <row r="24">
      <c r="A24" s="24" t="s">
        <v>15</v>
      </c>
      <c r="B24" s="25">
        <v>0.0823</v>
      </c>
      <c r="C24" s="26"/>
      <c r="D24" s="27"/>
    </row>
    <row r="25">
      <c r="A25" s="30" t="s">
        <v>16</v>
      </c>
      <c r="B25" s="25">
        <v>0.0606</v>
      </c>
      <c r="C25" s="26"/>
      <c r="D25" s="27"/>
    </row>
    <row r="26">
      <c r="A26" s="24" t="s">
        <v>18</v>
      </c>
      <c r="B26" s="25">
        <v>0.0528</v>
      </c>
      <c r="C26" s="26"/>
      <c r="D26" s="27"/>
    </row>
    <row r="27">
      <c r="A27" s="24" t="s">
        <v>19</v>
      </c>
      <c r="B27" s="25">
        <v>0.0429</v>
      </c>
      <c r="C27" s="26"/>
      <c r="D27" s="27"/>
    </row>
    <row r="28">
      <c r="A28" s="31" t="s">
        <v>31</v>
      </c>
      <c r="B28" s="25">
        <v>0.0421</v>
      </c>
      <c r="C28" s="26"/>
      <c r="D28" s="32"/>
    </row>
    <row r="29">
      <c r="A29" s="17" t="s">
        <v>12</v>
      </c>
      <c r="B29" s="33">
        <f>SUM(B22:B28)</f>
        <v>0.4895</v>
      </c>
      <c r="C29" s="1"/>
      <c r="D29" s="34"/>
    </row>
    <row r="30">
      <c r="A30" s="1" t="s">
        <v>20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21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22</v>
      </c>
      <c r="B35" s="11" t="s">
        <v>4</v>
      </c>
      <c r="C35" s="1"/>
      <c r="D35" s="1"/>
    </row>
    <row r="36">
      <c r="A36" s="31" t="s">
        <v>23</v>
      </c>
      <c r="B36" s="53">
        <v>0.3537</v>
      </c>
      <c r="C36" s="15"/>
      <c r="D36" s="35"/>
    </row>
    <row r="37">
      <c r="A37" s="31" t="s">
        <v>32</v>
      </c>
      <c r="B37" s="53">
        <v>0.1086</v>
      </c>
      <c r="C37" s="15"/>
      <c r="D37" s="35"/>
    </row>
    <row r="38">
      <c r="A38" s="31" t="s">
        <v>33</v>
      </c>
      <c r="B38" s="53">
        <v>0.0861</v>
      </c>
      <c r="C38" s="15"/>
      <c r="D38" s="35"/>
    </row>
    <row r="39">
      <c r="A39" s="31" t="s">
        <v>26</v>
      </c>
      <c r="B39" s="53">
        <v>0.0666</v>
      </c>
      <c r="C39" s="15"/>
      <c r="D39" s="35"/>
    </row>
    <row r="40">
      <c r="A40" s="17" t="s">
        <v>12</v>
      </c>
      <c r="B40" s="33">
        <f>SUM(B36:B39)</f>
        <v>0.615</v>
      </c>
      <c r="C40" s="19"/>
      <c r="D40" s="36"/>
    </row>
    <row r="41">
      <c r="A41" s="20" t="s">
        <v>27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5.5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69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13.0507890552031</v>
      </c>
      <c r="C8" s="14"/>
      <c r="D8" s="15"/>
    </row>
    <row r="9">
      <c r="A9" s="12" t="s">
        <v>6</v>
      </c>
      <c r="B9" s="13">
        <v>10.7514765187527</v>
      </c>
      <c r="C9" s="14"/>
      <c r="D9" s="15"/>
    </row>
    <row r="10">
      <c r="A10" s="12" t="s">
        <v>7</v>
      </c>
      <c r="B10" s="13">
        <v>10.0378966994647</v>
      </c>
      <c r="C10" s="14"/>
      <c r="D10" s="15"/>
    </row>
    <row r="11">
      <c r="A11" s="12" t="s">
        <v>8</v>
      </c>
      <c r="B11" s="13">
        <v>5.97374979578398</v>
      </c>
      <c r="C11" s="14"/>
      <c r="D11" s="15"/>
    </row>
    <row r="12">
      <c r="A12" s="12" t="s">
        <v>10</v>
      </c>
      <c r="B12" s="13">
        <v>5.21292127546539</v>
      </c>
      <c r="C12" s="14"/>
      <c r="D12" s="15"/>
    </row>
    <row r="13">
      <c r="A13" s="12" t="s">
        <v>11</v>
      </c>
      <c r="B13" s="13">
        <v>4.92899703723527</v>
      </c>
      <c r="C13" s="14"/>
      <c r="D13" s="15"/>
    </row>
    <row r="14">
      <c r="A14" s="12" t="s">
        <v>30</v>
      </c>
      <c r="B14" s="13">
        <v>4.5781160075595</v>
      </c>
      <c r="C14" s="14"/>
      <c r="D14" s="15"/>
    </row>
    <row r="15">
      <c r="A15" s="17" t="s">
        <v>12</v>
      </c>
      <c r="B15" s="18">
        <v>0.5453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0.1305</v>
      </c>
      <c r="C22" s="26"/>
      <c r="D22" s="27"/>
    </row>
    <row r="23">
      <c r="A23" s="24" t="s">
        <v>17</v>
      </c>
      <c r="B23" s="25">
        <v>0.1075</v>
      </c>
      <c r="C23" s="26"/>
      <c r="D23" s="27"/>
    </row>
    <row r="24">
      <c r="A24" s="24" t="s">
        <v>15</v>
      </c>
      <c r="B24" s="25">
        <v>0.1004</v>
      </c>
      <c r="C24" s="26"/>
      <c r="D24" s="27"/>
    </row>
    <row r="25">
      <c r="A25" s="30" t="s">
        <v>18</v>
      </c>
      <c r="B25" s="25">
        <v>0.0597</v>
      </c>
      <c r="C25" s="26"/>
      <c r="D25" s="27"/>
    </row>
    <row r="26">
      <c r="A26" s="24" t="s">
        <v>16</v>
      </c>
      <c r="B26" s="25">
        <v>0.0573</v>
      </c>
      <c r="C26" s="26"/>
      <c r="D26" s="27"/>
    </row>
    <row r="27">
      <c r="A27" s="24" t="s">
        <v>19</v>
      </c>
      <c r="B27" s="25">
        <v>0.0521</v>
      </c>
      <c r="C27" s="26"/>
      <c r="D27" s="27"/>
    </row>
    <row r="28">
      <c r="A28" s="31" t="s">
        <v>70</v>
      </c>
      <c r="B28" s="25">
        <v>0.0493</v>
      </c>
      <c r="C28" s="26"/>
      <c r="D28" s="32"/>
    </row>
    <row r="29">
      <c r="A29" s="17" t="s">
        <v>12</v>
      </c>
      <c r="B29" s="33">
        <f>SUM(B22:B28)</f>
        <v>0.5568</v>
      </c>
      <c r="C29" s="1"/>
      <c r="D29" s="34"/>
    </row>
    <row r="30">
      <c r="A30" s="1" t="s">
        <v>20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21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22</v>
      </c>
      <c r="B35" s="11" t="s">
        <v>4</v>
      </c>
      <c r="C35" s="1"/>
      <c r="D35" s="1"/>
    </row>
    <row r="36">
      <c r="A36" s="31" t="s">
        <v>23</v>
      </c>
      <c r="B36" s="53">
        <v>0.3904</v>
      </c>
      <c r="C36" s="15"/>
      <c r="D36" s="35"/>
    </row>
    <row r="37">
      <c r="A37" s="31" t="s">
        <v>32</v>
      </c>
      <c r="B37" s="53">
        <v>0.1075</v>
      </c>
      <c r="C37" s="15"/>
      <c r="D37" s="35"/>
    </row>
    <row r="38">
      <c r="A38" s="31" t="s">
        <v>33</v>
      </c>
      <c r="B38" s="53">
        <v>0.0981</v>
      </c>
      <c r="C38" s="15"/>
      <c r="D38" s="35"/>
    </row>
    <row r="39">
      <c r="A39" s="31" t="s">
        <v>71</v>
      </c>
      <c r="B39" s="53">
        <v>0.0597</v>
      </c>
      <c r="C39" s="15"/>
      <c r="D39" s="35"/>
    </row>
    <row r="40">
      <c r="A40" s="17" t="s">
        <v>12</v>
      </c>
      <c r="B40" s="33">
        <f>SUM(B36:B39)</f>
        <v>0.6557</v>
      </c>
      <c r="C40" s="19"/>
      <c r="D40" s="36"/>
    </row>
    <row r="41">
      <c r="A41" s="20" t="s">
        <v>27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6.63"/>
  </cols>
  <sheetData>
    <row r="1" ht="1.5" customHeight="1">
      <c r="A1" s="5"/>
      <c r="B1" s="2"/>
    </row>
    <row r="2">
      <c r="A2" s="4" t="s">
        <v>0</v>
      </c>
      <c r="B2" s="2"/>
    </row>
    <row r="3">
      <c r="A3" s="5"/>
      <c r="B3" s="2"/>
    </row>
    <row r="4">
      <c r="A4" s="55" t="s">
        <v>72</v>
      </c>
      <c r="B4" s="2"/>
    </row>
    <row r="5">
      <c r="A5" s="7"/>
      <c r="B5" s="2"/>
    </row>
    <row r="6">
      <c r="A6" s="9" t="s">
        <v>2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12" t="s">
        <v>9</v>
      </c>
      <c r="B9" s="13">
        <v>1.9793522018322</v>
      </c>
    </row>
    <row r="10">
      <c r="A10" s="12" t="s">
        <v>35</v>
      </c>
      <c r="B10" s="13">
        <v>1.00928839480699</v>
      </c>
    </row>
    <row r="11">
      <c r="A11" s="12" t="s">
        <v>36</v>
      </c>
      <c r="B11" s="13">
        <v>0.941185552619253</v>
      </c>
    </row>
    <row r="12">
      <c r="A12" s="12" t="s">
        <v>37</v>
      </c>
      <c r="B12" s="13">
        <v>0.899174770108005</v>
      </c>
    </row>
    <row r="13">
      <c r="A13" s="12" t="s">
        <v>38</v>
      </c>
      <c r="B13" s="13">
        <v>0.878878157692651</v>
      </c>
    </row>
    <row r="14">
      <c r="A14" s="12" t="s">
        <v>39</v>
      </c>
      <c r="B14" s="13">
        <v>0.803396664797614</v>
      </c>
    </row>
    <row r="15">
      <c r="A15" s="12" t="s">
        <v>40</v>
      </c>
      <c r="B15" s="13">
        <v>0.764827562784604</v>
      </c>
    </row>
    <row r="16">
      <c r="A16" s="17" t="s">
        <v>12</v>
      </c>
      <c r="B16" s="18">
        <v>0.0728</v>
      </c>
    </row>
    <row r="17">
      <c r="A17" s="20"/>
      <c r="B17" s="21"/>
    </row>
    <row r="18">
      <c r="A18" s="1"/>
      <c r="B18" s="2"/>
    </row>
    <row r="19">
      <c r="A19" s="1"/>
      <c r="B19" s="2"/>
    </row>
    <row r="20">
      <c r="A20" s="22" t="s">
        <v>13</v>
      </c>
      <c r="B20" s="2"/>
    </row>
    <row r="21">
      <c r="A21" s="1"/>
      <c r="B21" s="2"/>
    </row>
    <row r="22">
      <c r="A22" s="10" t="s">
        <v>14</v>
      </c>
      <c r="B22" s="11" t="s">
        <v>4</v>
      </c>
    </row>
    <row r="23">
      <c r="A23" s="24" t="s">
        <v>9</v>
      </c>
      <c r="B23" s="25">
        <v>0.0198</v>
      </c>
    </row>
    <row r="24">
      <c r="A24" s="24" t="s">
        <v>16</v>
      </c>
      <c r="B24" s="25">
        <v>0.0155</v>
      </c>
    </row>
    <row r="25">
      <c r="A25" s="24" t="s">
        <v>41</v>
      </c>
      <c r="B25" s="25">
        <v>0.014</v>
      </c>
    </row>
    <row r="26">
      <c r="A26" s="30" t="s">
        <v>73</v>
      </c>
      <c r="B26" s="25">
        <v>0.0133</v>
      </c>
    </row>
    <row r="27">
      <c r="A27" s="24" t="s">
        <v>74</v>
      </c>
      <c r="B27" s="25">
        <v>0.0115</v>
      </c>
    </row>
    <row r="28">
      <c r="A28" s="24" t="s">
        <v>35</v>
      </c>
      <c r="B28" s="25">
        <v>0.0101</v>
      </c>
    </row>
    <row r="29">
      <c r="A29" s="31" t="s">
        <v>15</v>
      </c>
      <c r="B29" s="25">
        <v>0.0095</v>
      </c>
    </row>
    <row r="30">
      <c r="A30" s="17" t="s">
        <v>12</v>
      </c>
      <c r="B30" s="33">
        <f>SUM(B23:B29)</f>
        <v>0.0937</v>
      </c>
    </row>
    <row r="31">
      <c r="A31" s="1" t="s">
        <v>20</v>
      </c>
      <c r="B31" s="2"/>
    </row>
    <row r="32">
      <c r="A32" s="1"/>
      <c r="B32" s="2"/>
    </row>
    <row r="33">
      <c r="A33" s="6"/>
      <c r="B33" s="2"/>
    </row>
    <row r="34">
      <c r="A34" s="9" t="s">
        <v>21</v>
      </c>
      <c r="B34" s="2"/>
    </row>
    <row r="35">
      <c r="A35" s="6"/>
      <c r="B35" s="2"/>
    </row>
    <row r="36">
      <c r="A36" s="10" t="s">
        <v>22</v>
      </c>
      <c r="B36" s="11" t="s">
        <v>4</v>
      </c>
    </row>
    <row r="37">
      <c r="A37" s="31" t="s">
        <v>23</v>
      </c>
      <c r="B37" s="53">
        <v>0.2589</v>
      </c>
    </row>
    <row r="38">
      <c r="A38" s="31" t="s">
        <v>24</v>
      </c>
      <c r="B38" s="53">
        <v>0.1344</v>
      </c>
    </row>
    <row r="39">
      <c r="A39" s="31" t="s">
        <v>25</v>
      </c>
      <c r="B39" s="53">
        <v>0.1139</v>
      </c>
    </row>
    <row r="40">
      <c r="A40" s="31" t="s">
        <v>26</v>
      </c>
      <c r="B40" s="53">
        <v>0.0754</v>
      </c>
    </row>
    <row r="41">
      <c r="A41" s="17" t="s">
        <v>12</v>
      </c>
      <c r="B41" s="33">
        <f>SUM(B37:B40)</f>
        <v>0.5826</v>
      </c>
    </row>
    <row r="42">
      <c r="A42" s="20" t="s">
        <v>27</v>
      </c>
      <c r="B42" s="21"/>
    </row>
    <row r="43">
      <c r="A43" s="1"/>
      <c r="B43" s="2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6.75"/>
  </cols>
  <sheetData>
    <row r="1" ht="1.5" customHeight="1">
      <c r="A1" s="5"/>
      <c r="B1" s="2"/>
    </row>
    <row r="2">
      <c r="A2" s="4" t="s">
        <v>0</v>
      </c>
      <c r="B2" s="2"/>
    </row>
    <row r="3">
      <c r="A3" s="5"/>
      <c r="B3" s="2"/>
    </row>
    <row r="4">
      <c r="A4" s="4" t="s">
        <v>75</v>
      </c>
      <c r="B4" s="2"/>
    </row>
    <row r="5">
      <c r="A5" s="7"/>
      <c r="B5" s="2"/>
    </row>
    <row r="6">
      <c r="A6" s="9" t="s">
        <v>2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56" t="s">
        <v>52</v>
      </c>
      <c r="B9" s="13">
        <v>30.0625930243885</v>
      </c>
    </row>
    <row r="10">
      <c r="A10" s="12" t="s">
        <v>5</v>
      </c>
      <c r="B10" s="13">
        <v>3.08656597845935</v>
      </c>
    </row>
    <row r="11">
      <c r="A11" s="12" t="s">
        <v>6</v>
      </c>
      <c r="B11" s="13">
        <v>2.52587111491696</v>
      </c>
    </row>
    <row r="12">
      <c r="A12" s="12" t="s">
        <v>7</v>
      </c>
      <c r="B12" s="13">
        <v>2.35996337415337</v>
      </c>
    </row>
    <row r="13">
      <c r="A13" s="12" t="s">
        <v>8</v>
      </c>
      <c r="B13" s="13">
        <v>1.48695215027264</v>
      </c>
    </row>
    <row r="14">
      <c r="A14" s="12" t="s">
        <v>9</v>
      </c>
      <c r="B14" s="13">
        <v>1.3653871500679</v>
      </c>
    </row>
    <row r="15">
      <c r="A15" s="12" t="s">
        <v>10</v>
      </c>
      <c r="B15" s="13">
        <v>1.21132854422129</v>
      </c>
    </row>
    <row r="16">
      <c r="A16" s="17" t="s">
        <v>12</v>
      </c>
      <c r="B16" s="18">
        <v>0.421</v>
      </c>
    </row>
    <row r="17">
      <c r="A17" s="20"/>
      <c r="B17" s="21"/>
    </row>
    <row r="18">
      <c r="A18" s="1"/>
      <c r="B18" s="2"/>
    </row>
    <row r="19">
      <c r="A19" s="1"/>
      <c r="B19" s="2"/>
    </row>
    <row r="20">
      <c r="A20" s="57" t="s">
        <v>76</v>
      </c>
      <c r="B20" s="2"/>
    </row>
    <row r="21">
      <c r="A21" s="1"/>
      <c r="B21" s="2"/>
    </row>
    <row r="22">
      <c r="A22" s="10" t="s">
        <v>14</v>
      </c>
      <c r="B22" s="11" t="s">
        <v>4</v>
      </c>
    </row>
    <row r="23">
      <c r="A23" s="24" t="s">
        <v>5</v>
      </c>
      <c r="B23" s="25">
        <v>0.0349</v>
      </c>
    </row>
    <row r="24">
      <c r="A24" s="24" t="s">
        <v>15</v>
      </c>
      <c r="B24" s="25">
        <v>0.0305</v>
      </c>
    </row>
    <row r="25">
      <c r="A25" s="24" t="s">
        <v>16</v>
      </c>
      <c r="B25" s="25">
        <v>0.0275</v>
      </c>
    </row>
    <row r="26">
      <c r="A26" s="30" t="s">
        <v>17</v>
      </c>
      <c r="B26" s="25">
        <v>0.0273</v>
      </c>
    </row>
    <row r="27">
      <c r="A27" s="24" t="s">
        <v>18</v>
      </c>
      <c r="B27" s="25">
        <v>0.0208</v>
      </c>
    </row>
    <row r="28">
      <c r="A28" s="24" t="s">
        <v>19</v>
      </c>
      <c r="B28" s="25">
        <v>0.0142</v>
      </c>
    </row>
    <row r="29">
      <c r="A29" s="31" t="s">
        <v>9</v>
      </c>
      <c r="B29" s="25">
        <v>0.0137</v>
      </c>
    </row>
    <row r="30">
      <c r="A30" s="17" t="s">
        <v>12</v>
      </c>
      <c r="B30" s="33">
        <f>SUM(B23:B29)</f>
        <v>0.1689</v>
      </c>
    </row>
    <row r="31">
      <c r="A31" s="1" t="s">
        <v>20</v>
      </c>
      <c r="B31" s="2"/>
    </row>
    <row r="32">
      <c r="A32" s="58" t="s">
        <v>77</v>
      </c>
      <c r="B32" s="2"/>
    </row>
    <row r="33">
      <c r="A33" s="6"/>
      <c r="B33" s="2"/>
    </row>
    <row r="34">
      <c r="A34" s="59" t="s">
        <v>78</v>
      </c>
      <c r="B34" s="2"/>
    </row>
    <row r="35">
      <c r="A35" s="6"/>
      <c r="B35" s="2"/>
    </row>
    <row r="36">
      <c r="A36" s="10" t="s">
        <v>22</v>
      </c>
      <c r="B36" s="11" t="s">
        <v>4</v>
      </c>
    </row>
    <row r="37">
      <c r="A37" s="31" t="s">
        <v>23</v>
      </c>
      <c r="B37" s="53">
        <v>0.2138</v>
      </c>
    </row>
    <row r="38">
      <c r="A38" s="31" t="s">
        <v>24</v>
      </c>
      <c r="B38" s="53">
        <v>0.0654</v>
      </c>
    </row>
    <row r="39">
      <c r="A39" s="31" t="s">
        <v>25</v>
      </c>
      <c r="B39" s="53">
        <v>0.0512</v>
      </c>
    </row>
    <row r="40">
      <c r="A40" s="31" t="s">
        <v>26</v>
      </c>
      <c r="B40" s="53">
        <v>0.047</v>
      </c>
    </row>
    <row r="41">
      <c r="A41" s="17" t="s">
        <v>12</v>
      </c>
      <c r="B41" s="33">
        <f>SUM(B37:B40)</f>
        <v>0.3774</v>
      </c>
    </row>
    <row r="42">
      <c r="A42" s="20" t="s">
        <v>27</v>
      </c>
      <c r="B42" s="21"/>
    </row>
    <row r="43">
      <c r="A43" s="60" t="s">
        <v>79</v>
      </c>
      <c r="B43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28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13">
        <v>4.29594867187676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13">
        <v>3.51486400995737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13">
        <v>3.28508721083251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13">
        <v>2.10661999950766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9</v>
      </c>
      <c r="B13" s="13">
        <v>1.93578760309066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10</v>
      </c>
      <c r="B14" s="13">
        <v>1.71440205233998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11</v>
      </c>
      <c r="B15" s="13">
        <v>1.61283657687823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0.1847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5</v>
      </c>
      <c r="B22" s="25">
        <v>0.0488</v>
      </c>
      <c r="C22" s="1"/>
      <c r="D22" s="27"/>
      <c r="E22" s="40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15</v>
      </c>
      <c r="B23" s="25">
        <v>0.0425</v>
      </c>
      <c r="C23" s="1"/>
      <c r="D23" s="27"/>
      <c r="E23" s="40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0.0392</v>
      </c>
      <c r="C24" s="1"/>
      <c r="D24" s="27"/>
      <c r="E24" s="40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0.0381</v>
      </c>
      <c r="C25" s="1"/>
      <c r="D25" s="27"/>
      <c r="E25" s="40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18</v>
      </c>
      <c r="B26" s="25">
        <v>0.0295</v>
      </c>
      <c r="C26" s="1"/>
      <c r="D26" s="27"/>
      <c r="E26" s="40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0.0202</v>
      </c>
      <c r="C27" s="1"/>
      <c r="D27" s="27"/>
      <c r="E27" s="40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0.0194</v>
      </c>
      <c r="C28" s="1"/>
      <c r="D28" s="27"/>
      <c r="E28" s="40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0.2377</v>
      </c>
      <c r="C29" s="41"/>
      <c r="D29" s="4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20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21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22</v>
      </c>
      <c r="B34" s="11" t="s">
        <v>4</v>
      </c>
      <c r="C34" s="1"/>
      <c r="D34" s="39"/>
      <c r="E34" s="42"/>
      <c r="F34" s="39"/>
      <c r="G34" s="39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1" t="s">
        <v>23</v>
      </c>
      <c r="B35" s="25">
        <v>0.3025</v>
      </c>
      <c r="C35" s="1"/>
      <c r="D35" s="35"/>
      <c r="E35" s="35"/>
      <c r="F35" s="16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24</v>
      </c>
      <c r="B36" s="25">
        <v>0.0925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25</v>
      </c>
      <c r="B37" s="25">
        <v>0.0723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26</v>
      </c>
      <c r="B38" s="25">
        <v>0.0682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12</v>
      </c>
      <c r="B39" s="33">
        <f>SUM(B35:B38)</f>
        <v>0.5355</v>
      </c>
      <c r="C39" s="1"/>
      <c r="D39" s="39"/>
      <c r="E39" s="14"/>
      <c r="F39" s="39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27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8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5</v>
      </c>
      <c r="B9" s="43">
        <v>8.76318355458511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6</v>
      </c>
      <c r="B10" s="43">
        <v>7.17066112549316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7</v>
      </c>
      <c r="B11" s="43">
        <v>6.70177917734614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8</v>
      </c>
      <c r="B12" s="43">
        <v>4.2969772316829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3">
        <v>3.49675682116181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3">
        <v>3.28983071967946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30</v>
      </c>
      <c r="B15" s="43">
        <v>3.07444607868598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0.3679</v>
      </c>
      <c r="C16" s="19"/>
      <c r="D16" s="39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5</v>
      </c>
      <c r="B22" s="25">
        <v>0.0964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0.0777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15</v>
      </c>
      <c r="B24" s="25">
        <v>0.067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0.0601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18</v>
      </c>
      <c r="B26" s="25">
        <v>0.043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0.035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0.0343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0.4135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20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21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22</v>
      </c>
      <c r="B35" s="11" t="s">
        <v>4</v>
      </c>
      <c r="C35" s="1"/>
      <c r="D35" s="46"/>
      <c r="E35" s="46"/>
      <c r="F35" s="39"/>
      <c r="G35" s="39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23</v>
      </c>
      <c r="B36" s="25">
        <v>0.3261</v>
      </c>
      <c r="C36" s="1"/>
      <c r="D36" s="35"/>
      <c r="E36" s="35"/>
      <c r="F36" s="16"/>
      <c r="G36" s="39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32</v>
      </c>
      <c r="B37" s="25">
        <v>0.1017</v>
      </c>
      <c r="C37" s="1"/>
      <c r="D37" s="35"/>
      <c r="E37" s="35"/>
      <c r="F37" s="16"/>
      <c r="G37" s="39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33</v>
      </c>
      <c r="B38" s="25">
        <v>0.073</v>
      </c>
      <c r="C38" s="1"/>
      <c r="D38" s="35"/>
      <c r="E38" s="35"/>
      <c r="F38" s="16"/>
      <c r="G38" s="39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0.0686</v>
      </c>
      <c r="C39" s="1"/>
      <c r="D39" s="35"/>
      <c r="E39" s="35"/>
      <c r="F39" s="16"/>
      <c r="G39" s="39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12</v>
      </c>
      <c r="B40" s="33">
        <f>SUM(B36:B39)</f>
        <v>0.5694</v>
      </c>
      <c r="C40" s="19"/>
      <c r="D40" s="39"/>
      <c r="E40" s="42"/>
      <c r="F40" s="39"/>
      <c r="G40" s="39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27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2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9</v>
      </c>
      <c r="B9" s="43">
        <v>3.79419521387293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35</v>
      </c>
      <c r="B10" s="43">
        <v>1.93371729062375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36</v>
      </c>
      <c r="B11" s="43">
        <v>1.80046645006473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37</v>
      </c>
      <c r="B12" s="43">
        <v>1.71989323887601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38</v>
      </c>
      <c r="B13" s="43">
        <v>1.68703397187225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39</v>
      </c>
      <c r="B14" s="43">
        <v>1.53777334510942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40</v>
      </c>
      <c r="B15" s="43">
        <v>1.4647232666611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12</v>
      </c>
      <c r="B16" s="18">
        <v>0.1394</v>
      </c>
      <c r="C16" s="1"/>
      <c r="D16" s="16"/>
      <c r="E16" s="39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4" t="s">
        <v>13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14</v>
      </c>
      <c r="B21" s="11" t="s">
        <v>4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9</v>
      </c>
      <c r="B22" s="25">
        <v>0.0379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41</v>
      </c>
      <c r="B23" s="25">
        <v>0.0272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35</v>
      </c>
      <c r="B24" s="25">
        <v>0.0193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16</v>
      </c>
      <c r="B25" s="25">
        <v>0.0191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15</v>
      </c>
      <c r="B26" s="25">
        <v>0.019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42</v>
      </c>
      <c r="B27" s="25">
        <v>0.018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43</v>
      </c>
      <c r="B28" s="25">
        <v>0.0172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12</v>
      </c>
      <c r="B29" s="33">
        <f>SUM(B22:B28)</f>
        <v>0.1577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20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21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22</v>
      </c>
      <c r="B35" s="11" t="s">
        <v>4</v>
      </c>
      <c r="C35" s="36"/>
      <c r="D35" s="35"/>
      <c r="E35" s="35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1" t="s">
        <v>23</v>
      </c>
      <c r="B36" s="25">
        <v>0.2796</v>
      </c>
      <c r="C36" s="35"/>
      <c r="D36" s="35"/>
      <c r="E36" s="35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1" t="s">
        <v>24</v>
      </c>
      <c r="B37" s="25">
        <v>0.1406</v>
      </c>
      <c r="C37" s="35"/>
      <c r="D37" s="35"/>
      <c r="E37" s="35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1" t="s">
        <v>25</v>
      </c>
      <c r="B38" s="25">
        <v>0.0956</v>
      </c>
      <c r="C38" s="35"/>
      <c r="D38" s="35"/>
      <c r="E38" s="35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1" t="s">
        <v>26</v>
      </c>
      <c r="B39" s="25">
        <v>0.0678</v>
      </c>
      <c r="C39" s="35"/>
      <c r="D39" s="35"/>
      <c r="E39" s="35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12</v>
      </c>
      <c r="B40" s="33">
        <f>SUM(B36:B39)</f>
        <v>0.5836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27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8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/>
      <c r="B1" s="2"/>
      <c r="C1" s="1"/>
      <c r="D1" s="1"/>
      <c r="E1" s="2"/>
      <c r="F1" s="1"/>
      <c r="G1" s="3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0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45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3</v>
      </c>
      <c r="B8" s="11" t="s">
        <v>4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46</v>
      </c>
      <c r="B9" s="48">
        <v>1.057174781975</v>
      </c>
      <c r="C9" s="1"/>
      <c r="D9" s="8"/>
      <c r="E9" s="49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7" t="s">
        <v>47</v>
      </c>
      <c r="B10" s="48">
        <v>98.942825218025</v>
      </c>
      <c r="C10" s="1"/>
      <c r="D10" s="8"/>
      <c r="E10" s="49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12</v>
      </c>
      <c r="B11" s="33">
        <v>1.0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48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14</v>
      </c>
      <c r="B16" s="11" t="s">
        <v>4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46</v>
      </c>
      <c r="B17" s="48">
        <v>1.057174781975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47</v>
      </c>
      <c r="B18" s="48">
        <v>98.942825218025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12</v>
      </c>
      <c r="B19" s="33">
        <v>1.0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49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22</v>
      </c>
      <c r="B24" s="11" t="s">
        <v>4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46</v>
      </c>
      <c r="B25" s="48">
        <v>1.057174781975</v>
      </c>
      <c r="C25" s="1"/>
      <c r="D25" s="1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7" t="s">
        <v>47</v>
      </c>
      <c r="B26" s="48">
        <v>98.942825218025</v>
      </c>
      <c r="C26" s="1"/>
      <c r="D26" s="1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12</v>
      </c>
      <c r="B27" s="33">
        <v>1.0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 t="s">
        <v>50</v>
      </c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0</v>
      </c>
    </row>
    <row r="4">
      <c r="A4" s="5" t="s">
        <v>51</v>
      </c>
    </row>
    <row r="6">
      <c r="A6" s="9" t="s">
        <v>45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47" t="s">
        <v>52</v>
      </c>
      <c r="B9" s="48">
        <v>98.8763737386989</v>
      </c>
    </row>
    <row r="10">
      <c r="A10" s="47" t="s">
        <v>47</v>
      </c>
      <c r="B10" s="48">
        <v>1.12362626130113</v>
      </c>
    </row>
    <row r="11">
      <c r="A11" s="17" t="s">
        <v>12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48</v>
      </c>
      <c r="B14" s="2"/>
    </row>
    <row r="15">
      <c r="A15" s="1"/>
      <c r="B15" s="2"/>
    </row>
    <row r="16">
      <c r="A16" s="10" t="s">
        <v>14</v>
      </c>
      <c r="B16" s="11" t="s">
        <v>4</v>
      </c>
    </row>
    <row r="17">
      <c r="A17" s="47" t="s">
        <v>52</v>
      </c>
      <c r="B17" s="48">
        <v>98.8763737386989</v>
      </c>
    </row>
    <row r="18">
      <c r="A18" s="47" t="s">
        <v>47</v>
      </c>
      <c r="B18" s="48">
        <v>1.12362626130113</v>
      </c>
    </row>
    <row r="19">
      <c r="A19" s="17" t="s">
        <v>12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49</v>
      </c>
      <c r="B22" s="2"/>
    </row>
    <row r="23">
      <c r="A23" s="6"/>
      <c r="B23" s="2"/>
    </row>
    <row r="24">
      <c r="A24" s="10" t="s">
        <v>22</v>
      </c>
      <c r="B24" s="11" t="s">
        <v>4</v>
      </c>
    </row>
    <row r="25">
      <c r="A25" s="47" t="s">
        <v>52</v>
      </c>
      <c r="B25" s="48">
        <v>98.8763737386989</v>
      </c>
    </row>
    <row r="26">
      <c r="A26" s="47" t="s">
        <v>47</v>
      </c>
      <c r="B26" s="48">
        <v>1.12362626130113</v>
      </c>
    </row>
    <row r="27">
      <c r="A27" s="17" t="s">
        <v>12</v>
      </c>
      <c r="B27" s="33">
        <v>1.0</v>
      </c>
    </row>
    <row r="28">
      <c r="A28" s="20"/>
      <c r="B28" s="2"/>
    </row>
    <row r="29">
      <c r="A29" s="50" t="s">
        <v>53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2.38"/>
  </cols>
  <sheetData>
    <row r="1" hidden="1">
      <c r="A1" s="5"/>
    </row>
    <row r="2">
      <c r="A2" s="4" t="s">
        <v>0</v>
      </c>
    </row>
    <row r="4">
      <c r="A4" s="5" t="s">
        <v>54</v>
      </c>
    </row>
    <row r="6">
      <c r="A6" s="9" t="s">
        <v>45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47" t="s">
        <v>52</v>
      </c>
      <c r="B9" s="48">
        <v>96.2245097201869</v>
      </c>
    </row>
    <row r="10">
      <c r="A10" s="47" t="s">
        <v>47</v>
      </c>
      <c r="B10" s="48">
        <v>3.77549027981313</v>
      </c>
    </row>
    <row r="11">
      <c r="A11" s="17" t="s">
        <v>12</v>
      </c>
      <c r="B11" s="33">
        <v>1.0</v>
      </c>
    </row>
    <row r="12">
      <c r="A12" s="20"/>
      <c r="B12" s="21"/>
    </row>
    <row r="13">
      <c r="A13" s="1"/>
      <c r="B13" s="2"/>
    </row>
    <row r="14">
      <c r="A14" s="9" t="s">
        <v>48</v>
      </c>
      <c r="B14" s="2"/>
    </row>
    <row r="15">
      <c r="A15" s="1"/>
      <c r="B15" s="2"/>
    </row>
    <row r="16">
      <c r="A16" s="10" t="s">
        <v>14</v>
      </c>
      <c r="B16" s="11" t="s">
        <v>4</v>
      </c>
    </row>
    <row r="17">
      <c r="A17" s="47" t="s">
        <v>52</v>
      </c>
      <c r="B17" s="48">
        <v>96.2245097201869</v>
      </c>
    </row>
    <row r="18">
      <c r="A18" s="47" t="s">
        <v>47</v>
      </c>
      <c r="B18" s="48">
        <v>3.77549027981313</v>
      </c>
    </row>
    <row r="19">
      <c r="A19" s="17" t="s">
        <v>12</v>
      </c>
      <c r="B19" s="33">
        <v>1.0</v>
      </c>
    </row>
    <row r="20">
      <c r="A20" s="20"/>
      <c r="B20" s="2"/>
    </row>
    <row r="21">
      <c r="A21" s="1"/>
      <c r="B21" s="2"/>
    </row>
    <row r="22">
      <c r="A22" s="9" t="s">
        <v>49</v>
      </c>
      <c r="B22" s="2"/>
    </row>
    <row r="23">
      <c r="A23" s="6"/>
      <c r="B23" s="2"/>
    </row>
    <row r="24">
      <c r="A24" s="10" t="s">
        <v>22</v>
      </c>
      <c r="B24" s="11" t="s">
        <v>4</v>
      </c>
    </row>
    <row r="25">
      <c r="A25" s="47" t="s">
        <v>52</v>
      </c>
      <c r="B25" s="48">
        <v>96.2245097201869</v>
      </c>
    </row>
    <row r="26">
      <c r="A26" s="47" t="s">
        <v>47</v>
      </c>
      <c r="B26" s="48">
        <v>3.77549027981313</v>
      </c>
    </row>
    <row r="27">
      <c r="A27" s="17" t="s">
        <v>12</v>
      </c>
      <c r="B27" s="33">
        <v>1.0</v>
      </c>
    </row>
    <row r="28">
      <c r="A28" s="20"/>
      <c r="B28" s="2"/>
    </row>
    <row r="29">
      <c r="A29" s="50" t="s">
        <v>55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3.88"/>
  </cols>
  <sheetData>
    <row r="1" hidden="1"/>
    <row r="2">
      <c r="A2" s="4" t="s">
        <v>0</v>
      </c>
      <c r="B2" s="2"/>
    </row>
    <row r="3">
      <c r="A3" s="5"/>
      <c r="B3" s="2"/>
    </row>
    <row r="4">
      <c r="A4" s="5" t="s">
        <v>56</v>
      </c>
      <c r="B4" s="2"/>
    </row>
    <row r="5">
      <c r="A5" s="7"/>
      <c r="B5" s="2"/>
    </row>
    <row r="6">
      <c r="A6" s="9" t="s">
        <v>2</v>
      </c>
      <c r="B6" s="2"/>
    </row>
    <row r="7">
      <c r="A7" s="5"/>
      <c r="B7" s="2"/>
    </row>
    <row r="8">
      <c r="A8" s="10" t="s">
        <v>3</v>
      </c>
      <c r="B8" s="11" t="s">
        <v>4</v>
      </c>
    </row>
    <row r="9">
      <c r="A9" s="51" t="s">
        <v>57</v>
      </c>
      <c r="B9" s="13">
        <v>2.56350028328391</v>
      </c>
    </row>
    <row r="10">
      <c r="A10" s="51" t="s">
        <v>58</v>
      </c>
      <c r="B10" s="13">
        <v>2.51775291501075</v>
      </c>
    </row>
    <row r="11">
      <c r="A11" s="51" t="s">
        <v>59</v>
      </c>
      <c r="B11" s="13">
        <v>2.41145797969504</v>
      </c>
    </row>
    <row r="12">
      <c r="A12" s="51" t="s">
        <v>60</v>
      </c>
      <c r="B12" s="13">
        <v>2.31558865472069</v>
      </c>
    </row>
    <row r="13">
      <c r="A13" s="51" t="s">
        <v>61</v>
      </c>
      <c r="B13" s="13">
        <v>2.2215737535118</v>
      </c>
    </row>
    <row r="14">
      <c r="A14" s="51" t="s">
        <v>62</v>
      </c>
      <c r="B14" s="13">
        <v>2.09450547959423</v>
      </c>
    </row>
    <row r="15">
      <c r="A15" s="51" t="s">
        <v>63</v>
      </c>
      <c r="B15" s="13">
        <v>1.87820154813775</v>
      </c>
    </row>
    <row r="16">
      <c r="A16" s="17" t="s">
        <v>12</v>
      </c>
      <c r="B16" s="18">
        <v>0.16</v>
      </c>
    </row>
    <row r="17">
      <c r="A17" s="20"/>
      <c r="B17" s="21"/>
    </row>
    <row r="18">
      <c r="A18" s="1"/>
      <c r="B18" s="2"/>
    </row>
    <row r="19">
      <c r="A19" s="44" t="s">
        <v>13</v>
      </c>
      <c r="B19" s="2"/>
    </row>
    <row r="20">
      <c r="A20" s="1"/>
      <c r="B20" s="2"/>
    </row>
    <row r="21">
      <c r="A21" s="10" t="s">
        <v>14</v>
      </c>
      <c r="B21" s="11" t="s">
        <v>4</v>
      </c>
    </row>
    <row r="22">
      <c r="A22" s="24" t="s">
        <v>64</v>
      </c>
      <c r="B22" s="25">
        <v>0.0315</v>
      </c>
    </row>
    <row r="23">
      <c r="A23" s="24" t="s">
        <v>65</v>
      </c>
      <c r="B23" s="25">
        <v>0.0256</v>
      </c>
    </row>
    <row r="24">
      <c r="A24" s="24" t="s">
        <v>58</v>
      </c>
      <c r="B24" s="25">
        <v>0.0252</v>
      </c>
    </row>
    <row r="25">
      <c r="A25" s="24" t="s">
        <v>59</v>
      </c>
      <c r="B25" s="25">
        <v>0.0241</v>
      </c>
    </row>
    <row r="26">
      <c r="A26" s="24" t="s">
        <v>60</v>
      </c>
      <c r="B26" s="25">
        <v>0.0232</v>
      </c>
    </row>
    <row r="27">
      <c r="A27" s="24" t="s">
        <v>62</v>
      </c>
      <c r="B27" s="25">
        <v>0.0209</v>
      </c>
    </row>
    <row r="28">
      <c r="A28" s="24" t="s">
        <v>16</v>
      </c>
      <c r="B28" s="25">
        <v>0.0209</v>
      </c>
    </row>
    <row r="29">
      <c r="A29" s="17" t="s">
        <v>12</v>
      </c>
      <c r="B29" s="33">
        <f>SUM(B22:B28)</f>
        <v>0.1714</v>
      </c>
    </row>
    <row r="30">
      <c r="A30" s="20" t="s">
        <v>20</v>
      </c>
      <c r="B30" s="21"/>
      <c r="C30" s="52"/>
      <c r="D30" s="52"/>
      <c r="E30" s="52"/>
      <c r="F30" s="52"/>
    </row>
    <row r="31">
      <c r="A31" s="1"/>
      <c r="B31" s="2"/>
    </row>
    <row r="32">
      <c r="A32" s="6"/>
      <c r="B32" s="2"/>
    </row>
    <row r="33">
      <c r="A33" s="9" t="s">
        <v>21</v>
      </c>
      <c r="B33" s="2"/>
    </row>
    <row r="34">
      <c r="A34" s="6"/>
      <c r="B34" s="2"/>
    </row>
    <row r="35">
      <c r="A35" s="10" t="s">
        <v>22</v>
      </c>
      <c r="B35" s="11" t="s">
        <v>4</v>
      </c>
    </row>
    <row r="36">
      <c r="A36" s="31" t="s">
        <v>23</v>
      </c>
      <c r="B36" s="53">
        <v>0.3199</v>
      </c>
    </row>
    <row r="37">
      <c r="A37" s="31" t="s">
        <v>25</v>
      </c>
      <c r="B37" s="53">
        <v>0.1204</v>
      </c>
    </row>
    <row r="38">
      <c r="A38" s="31" t="s">
        <v>24</v>
      </c>
      <c r="B38" s="53">
        <v>0.0886</v>
      </c>
    </row>
    <row r="39">
      <c r="A39" s="31" t="s">
        <v>66</v>
      </c>
      <c r="B39" s="53">
        <v>0.0759</v>
      </c>
    </row>
    <row r="40">
      <c r="A40" s="17" t="s">
        <v>12</v>
      </c>
      <c r="B40" s="33">
        <f>SUM(B36:B39)</f>
        <v>0.6048</v>
      </c>
    </row>
    <row r="41">
      <c r="A41" s="20" t="s">
        <v>27</v>
      </c>
      <c r="B41" s="2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6.38"/>
  </cols>
  <sheetData>
    <row r="1">
      <c r="A1" s="4" t="s">
        <v>0</v>
      </c>
      <c r="B1" s="2"/>
      <c r="C1" s="1"/>
      <c r="D1" s="1"/>
    </row>
    <row r="2">
      <c r="A2" s="5"/>
      <c r="B2" s="2"/>
      <c r="C2" s="1"/>
      <c r="D2" s="1"/>
    </row>
    <row r="3">
      <c r="A3" s="5" t="s">
        <v>67</v>
      </c>
      <c r="B3" s="2"/>
      <c r="C3" s="1"/>
      <c r="D3" s="1"/>
    </row>
    <row r="4">
      <c r="A4" s="7"/>
      <c r="B4" s="2"/>
      <c r="C4" s="1"/>
      <c r="D4" s="8"/>
    </row>
    <row r="5">
      <c r="A5" s="9" t="s">
        <v>2</v>
      </c>
      <c r="B5" s="2"/>
      <c r="C5" s="1"/>
      <c r="D5" s="8"/>
    </row>
    <row r="6">
      <c r="A6" s="5"/>
      <c r="B6" s="2"/>
      <c r="C6" s="1"/>
      <c r="D6" s="8"/>
    </row>
    <row r="7">
      <c r="A7" s="10" t="s">
        <v>3</v>
      </c>
      <c r="B7" s="11" t="s">
        <v>4</v>
      </c>
      <c r="C7" s="1"/>
    </row>
    <row r="8">
      <c r="A8" s="12" t="s">
        <v>5</v>
      </c>
      <c r="B8" s="13">
        <v>10.7270887240311</v>
      </c>
      <c r="C8" s="14"/>
      <c r="D8" s="15"/>
    </row>
    <row r="9">
      <c r="A9" s="12" t="s">
        <v>6</v>
      </c>
      <c r="B9" s="13">
        <v>8.77687083753325</v>
      </c>
      <c r="C9" s="14"/>
      <c r="D9" s="15"/>
    </row>
    <row r="10">
      <c r="A10" s="12" t="s">
        <v>7</v>
      </c>
      <c r="B10" s="13">
        <v>8.20305361132384</v>
      </c>
      <c r="C10" s="14"/>
      <c r="D10" s="15"/>
    </row>
    <row r="11">
      <c r="A11" s="12" t="s">
        <v>8</v>
      </c>
      <c r="B11" s="13">
        <v>5.25942757538791</v>
      </c>
      <c r="C11" s="14"/>
      <c r="D11" s="15"/>
    </row>
    <row r="12">
      <c r="A12" s="12" t="s">
        <v>10</v>
      </c>
      <c r="B12" s="13">
        <v>4.27989830287585</v>
      </c>
      <c r="C12" s="14"/>
      <c r="D12" s="15"/>
    </row>
    <row r="13">
      <c r="A13" s="12" t="s">
        <v>11</v>
      </c>
      <c r="B13" s="13">
        <v>4.02748409269245</v>
      </c>
      <c r="C13" s="14"/>
      <c r="D13" s="15"/>
    </row>
    <row r="14">
      <c r="A14" s="12" t="s">
        <v>30</v>
      </c>
      <c r="B14" s="13">
        <v>3.7632149035001</v>
      </c>
      <c r="C14" s="14"/>
      <c r="D14" s="15"/>
    </row>
    <row r="15">
      <c r="A15" s="17" t="s">
        <v>12</v>
      </c>
      <c r="B15" s="18">
        <v>0.4504</v>
      </c>
      <c r="C15" s="19"/>
      <c r="D15" s="8"/>
    </row>
    <row r="16">
      <c r="A16" s="20"/>
      <c r="B16" s="21"/>
      <c r="C16" s="1"/>
      <c r="D16" s="20"/>
    </row>
    <row r="17">
      <c r="A17" s="1"/>
      <c r="B17" s="2"/>
      <c r="C17" s="1"/>
      <c r="D17" s="1"/>
    </row>
    <row r="18">
      <c r="A18" s="1"/>
      <c r="B18" s="2"/>
      <c r="C18" s="1"/>
      <c r="D18" s="1"/>
    </row>
    <row r="19">
      <c r="A19" s="22" t="s">
        <v>13</v>
      </c>
      <c r="B19" s="2"/>
      <c r="C19" s="1"/>
      <c r="D19" s="1"/>
    </row>
    <row r="20">
      <c r="A20" s="1"/>
      <c r="B20" s="2"/>
      <c r="C20" s="1"/>
      <c r="D20" s="1"/>
    </row>
    <row r="21">
      <c r="A21" s="10" t="s">
        <v>14</v>
      </c>
      <c r="B21" s="11" t="s">
        <v>4</v>
      </c>
      <c r="C21" s="1"/>
      <c r="D21" s="23"/>
    </row>
    <row r="22">
      <c r="A22" s="24" t="s">
        <v>5</v>
      </c>
      <c r="B22" s="25">
        <v>0.113</v>
      </c>
      <c r="C22" s="26"/>
      <c r="D22" s="27"/>
    </row>
    <row r="23">
      <c r="A23" s="24" t="s">
        <v>17</v>
      </c>
      <c r="B23" s="25">
        <v>0.0951</v>
      </c>
      <c r="C23" s="26"/>
      <c r="D23" s="27"/>
    </row>
    <row r="24">
      <c r="A24" s="24" t="s">
        <v>15</v>
      </c>
      <c r="B24" s="25">
        <v>0.082</v>
      </c>
      <c r="C24" s="26"/>
      <c r="D24" s="27"/>
    </row>
    <row r="25">
      <c r="A25" s="30" t="s">
        <v>16</v>
      </c>
      <c r="B25" s="25">
        <v>0.0604</v>
      </c>
      <c r="C25" s="26"/>
      <c r="D25" s="27"/>
    </row>
    <row r="26">
      <c r="A26" s="24" t="s">
        <v>18</v>
      </c>
      <c r="B26" s="25">
        <v>0.0526</v>
      </c>
      <c r="C26" s="26"/>
      <c r="D26" s="27"/>
    </row>
    <row r="27">
      <c r="A27" s="24" t="s">
        <v>19</v>
      </c>
      <c r="B27" s="25">
        <v>0.0428</v>
      </c>
      <c r="C27" s="26"/>
      <c r="D27" s="27"/>
    </row>
    <row r="28">
      <c r="A28" s="31" t="s">
        <v>31</v>
      </c>
      <c r="B28" s="25">
        <v>0.042</v>
      </c>
      <c r="C28" s="26"/>
      <c r="D28" s="32"/>
    </row>
    <row r="29">
      <c r="A29" s="17" t="s">
        <v>12</v>
      </c>
      <c r="B29" s="33">
        <f>SUM(B22:B28)</f>
        <v>0.4879</v>
      </c>
      <c r="C29" s="1"/>
      <c r="D29" s="34"/>
    </row>
    <row r="30">
      <c r="A30" s="1" t="s">
        <v>20</v>
      </c>
      <c r="B30" s="2"/>
      <c r="C30" s="1"/>
      <c r="D30" s="1"/>
    </row>
    <row r="31">
      <c r="A31" s="1"/>
      <c r="B31" s="2"/>
      <c r="C31" s="1"/>
      <c r="D31" s="1"/>
    </row>
    <row r="32">
      <c r="A32" s="6"/>
      <c r="B32" s="2"/>
      <c r="C32" s="1"/>
      <c r="D32" s="1"/>
    </row>
    <row r="33">
      <c r="A33" s="9" t="s">
        <v>21</v>
      </c>
      <c r="B33" s="2"/>
      <c r="C33" s="1"/>
      <c r="D33" s="1"/>
    </row>
    <row r="34">
      <c r="A34" s="6"/>
      <c r="B34" s="2"/>
      <c r="C34" s="1"/>
      <c r="D34" s="1"/>
    </row>
    <row r="35">
      <c r="A35" s="10" t="s">
        <v>22</v>
      </c>
      <c r="B35" s="11" t="s">
        <v>4</v>
      </c>
      <c r="C35" s="1"/>
      <c r="D35" s="1"/>
    </row>
    <row r="36">
      <c r="A36" s="54" t="s">
        <v>23</v>
      </c>
      <c r="B36" s="53">
        <v>0.3526</v>
      </c>
      <c r="C36" s="15"/>
      <c r="D36" s="35"/>
    </row>
    <row r="37">
      <c r="A37" s="54" t="s">
        <v>32</v>
      </c>
      <c r="B37" s="53">
        <v>0.1083</v>
      </c>
      <c r="C37" s="15"/>
      <c r="D37" s="35"/>
    </row>
    <row r="38">
      <c r="A38" s="54" t="s">
        <v>33</v>
      </c>
      <c r="B38" s="53">
        <v>0.0858</v>
      </c>
      <c r="C38" s="15"/>
      <c r="D38" s="35"/>
    </row>
    <row r="39">
      <c r="A39" s="54" t="s">
        <v>26</v>
      </c>
      <c r="B39" s="53">
        <v>0.0664</v>
      </c>
      <c r="C39" s="15"/>
      <c r="D39" s="35"/>
    </row>
    <row r="40">
      <c r="A40" s="17" t="s">
        <v>12</v>
      </c>
      <c r="B40" s="33">
        <f>SUM(B36:B39)</f>
        <v>0.6131</v>
      </c>
      <c r="C40" s="19"/>
      <c r="D40" s="36"/>
    </row>
    <row r="41">
      <c r="A41" s="20" t="s">
        <v>27</v>
      </c>
      <c r="B41" s="21"/>
      <c r="C41" s="1"/>
      <c r="D41" s="1"/>
    </row>
    <row r="42">
      <c r="A42" s="1"/>
      <c r="B42" s="2"/>
      <c r="C42" s="1"/>
      <c r="D42" s="1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